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01.管理担当\①   個人ファイル\0　北原補佐\北原\西入間\段審査\初～三段\新様式（R5.1～）\"/>
    </mc:Choice>
  </mc:AlternateContent>
  <xr:revisionPtr revIDLastSave="0" documentId="13_ncr:1_{4749157B-3962-426C-BDAA-9EFEFF6A25D4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審査料納入集計表" sheetId="4" r:id="rId1"/>
    <sheet name="初段" sheetId="2" r:id="rId2"/>
    <sheet name="二、三段" sheetId="3" r:id="rId3"/>
  </sheets>
  <definedNames>
    <definedName name="_xlnm.Print_Area" localSheetId="1">初段!$A$1:$Q$33</definedName>
    <definedName name="_xlnm.Print_Area" localSheetId="2">'二、三段'!$A$1:$R$33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H19" i="4"/>
  <c r="H18" i="4"/>
  <c r="H17" i="4"/>
  <c r="G21" i="4"/>
  <c r="E21" i="4"/>
  <c r="C21" i="4"/>
  <c r="F9" i="4"/>
  <c r="G9" i="4" s="1"/>
  <c r="D9" i="4"/>
  <c r="E9" i="4" s="1"/>
  <c r="B9" i="4"/>
  <c r="C9" i="4" s="1"/>
  <c r="H9" i="4" s="1"/>
  <c r="F8" i="4"/>
  <c r="G8" i="4" s="1"/>
  <c r="D8" i="4"/>
  <c r="E8" i="4" s="1"/>
  <c r="B8" i="4"/>
  <c r="G10" i="4" l="1"/>
  <c r="E10" i="4"/>
  <c r="H21" i="4"/>
  <c r="C8" i="4"/>
  <c r="H8" i="4" l="1"/>
  <c r="C10" i="4"/>
  <c r="H10" i="4" s="1"/>
</calcChain>
</file>

<file path=xl/sharedStrings.xml><?xml version="1.0" encoding="utf-8"?>
<sst xmlns="http://schemas.openxmlformats.org/spreadsheetml/2006/main" count="182" uniqueCount="79">
  <si>
    <t>受審段位</t>
    <rPh sb="0" eb="2">
      <t>ジュシン</t>
    </rPh>
    <rPh sb="2" eb="4">
      <t>ダンイ</t>
    </rPh>
    <phoneticPr fontId="1"/>
  </si>
  <si>
    <t>全剣連番号</t>
    <rPh sb="0" eb="3">
      <t>ゼンケンレン</t>
    </rPh>
    <rPh sb="3" eb="5">
      <t>バンゴウ</t>
    </rPh>
    <phoneticPr fontId="1"/>
  </si>
  <si>
    <t>再審</t>
    <rPh sb="0" eb="2">
      <t>サイシン</t>
    </rPh>
    <phoneticPr fontId="1"/>
  </si>
  <si>
    <t>形　・　学科</t>
    <rPh sb="0" eb="1">
      <t>カタ</t>
    </rPh>
    <rPh sb="4" eb="6">
      <t>ガッカ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</si>
  <si>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</si>
  <si>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</si>
  <si>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</si>
  <si>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</si>
  <si>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坂戸市千代田1-1-1</t>
    <rPh sb="0" eb="3">
      <t>サカドシ</t>
    </rPh>
    <rPh sb="3" eb="6">
      <t>チヨダ</t>
    </rPh>
    <phoneticPr fontId="1"/>
  </si>
  <si>
    <t>２８３－００００</t>
    <phoneticPr fontId="1"/>
  </si>
  <si>
    <t>申込日</t>
    <rPh sb="0" eb="2">
      <t>モウシコミ</t>
    </rPh>
    <rPh sb="2" eb="3">
      <t>ビ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</si>
  <si>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</si>
  <si>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</t>
    <phoneticPr fontId="1"/>
  </si>
  <si>
    <t>Ｎｏ</t>
    <phoneticPr fontId="1"/>
  </si>
  <si>
    <t>初</t>
    <rPh sb="0" eb="1">
      <t>ハツ</t>
    </rPh>
    <phoneticPr fontId="1"/>
  </si>
  <si>
    <t>備考</t>
    <rPh sb="0" eb="2">
      <t>ビコウ</t>
    </rPh>
    <phoneticPr fontId="1"/>
  </si>
  <si>
    <t>●再審：該当者はどちらかに丸をしてください。</t>
    <rPh sb="1" eb="3">
      <t>サイシン</t>
    </rPh>
    <rPh sb="4" eb="6">
      <t>ガイトウ</t>
    </rPh>
    <rPh sb="6" eb="7">
      <t>シャ</t>
    </rPh>
    <rPh sb="13" eb="14">
      <t>マル</t>
    </rPh>
    <phoneticPr fontId="1"/>
  </si>
  <si>
    <t>剣道審査会申込書（初段）</t>
    <rPh sb="0" eb="2">
      <t>ケンドウ</t>
    </rPh>
    <rPh sb="2" eb="5">
      <t>シンサカイ</t>
    </rPh>
    <rPh sb="5" eb="8">
      <t>モウシコミショ</t>
    </rPh>
    <rPh sb="9" eb="10">
      <t>ハツ</t>
    </rPh>
    <phoneticPr fontId="1"/>
  </si>
  <si>
    <t>例</t>
    <rPh sb="0" eb="1">
      <t>レイ</t>
    </rPh>
    <phoneticPr fontId="1"/>
  </si>
  <si>
    <t>例</t>
    <rPh sb="0" eb="1">
      <t>レイ</t>
    </rPh>
    <phoneticPr fontId="1"/>
  </si>
  <si>
    <t>年齢</t>
    <rPh sb="0" eb="2">
      <t>ネンレイ</t>
    </rPh>
    <phoneticPr fontId="1"/>
  </si>
  <si>
    <t>郵便番号</t>
    <rPh sb="0" eb="2">
      <t>ユウビン</t>
    </rPh>
    <rPh sb="2" eb="4">
      <t>バンゴウ</t>
    </rPh>
    <phoneticPr fontId="1"/>
  </si>
  <si>
    <t>１級取得日</t>
    <rPh sb="1" eb="2">
      <t>キュウ</t>
    </rPh>
    <rPh sb="2" eb="5">
      <t>シュトクビ</t>
    </rPh>
    <phoneticPr fontId="1"/>
  </si>
  <si>
    <t>●年齢は審査会当日を基準とする。</t>
    <rPh sb="1" eb="3">
      <t>ネンレイ</t>
    </rPh>
    <rPh sb="4" eb="7">
      <t>シンサカイ</t>
    </rPh>
    <rPh sb="7" eb="9">
      <t>トウジツ</t>
    </rPh>
    <rPh sb="10" eb="12">
      <t>キジュン</t>
    </rPh>
    <phoneticPr fontId="1"/>
  </si>
  <si>
    <t>年齢</t>
    <rPh sb="0" eb="2">
      <t>ネンレイ</t>
    </rPh>
    <phoneticPr fontId="1"/>
  </si>
  <si>
    <t>郵便番号</t>
    <rPh sb="0" eb="4">
      <t>ユウビンバンゴウ</t>
    </rPh>
    <phoneticPr fontId="1"/>
  </si>
  <si>
    <t>前段取得日</t>
    <rPh sb="0" eb="1">
      <t>ゼン</t>
    </rPh>
    <rPh sb="1" eb="2">
      <t>ダン</t>
    </rPh>
    <rPh sb="2" eb="5">
      <t>シュトクビ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</si>
  <si>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</si>
  <si>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350-0000</t>
    <phoneticPr fontId="1"/>
  </si>
  <si>
    <t>●すべての項目を必ず記載してください。</t>
    <rPh sb="5" eb="7">
      <t>コウモク</t>
    </rPh>
    <rPh sb="8" eb="9">
      <t>カナラ</t>
    </rPh>
    <rPh sb="10" eb="12">
      <t>キサイ</t>
    </rPh>
    <phoneticPr fontId="1"/>
  </si>
  <si>
    <t>学校名</t>
    <rPh sb="0" eb="2">
      <t>ガッコウ</t>
    </rPh>
    <rPh sb="2" eb="3">
      <t>ナ</t>
    </rPh>
    <phoneticPr fontId="1"/>
  </si>
  <si>
    <t>西入間中学校</t>
    <rPh sb="0" eb="1">
      <t>ニシ</t>
    </rPh>
    <rPh sb="1" eb="3">
      <t>イルマ</t>
    </rPh>
    <rPh sb="3" eb="6">
      <t>チュウガッコウ</t>
    </rPh>
    <phoneticPr fontId="1"/>
  </si>
  <si>
    <t>審査会審査料納入集計表</t>
  </si>
  <si>
    <t>区　分</t>
  </si>
  <si>
    <t>初段</t>
  </si>
  <si>
    <t>二段</t>
  </si>
  <si>
    <t>三段</t>
  </si>
  <si>
    <t>審査料</t>
  </si>
  <si>
    <t>再審査料</t>
  </si>
  <si>
    <t>人数</t>
  </si>
  <si>
    <t>金額</t>
  </si>
  <si>
    <t>合計金額</t>
  </si>
  <si>
    <t>　Ａ
審査料</t>
  </si>
  <si>
    <t>　Ｂ
再審査料</t>
  </si>
  <si>
    <t>注2</t>
  </si>
  <si>
    <t>に人数を記入してください。</t>
  </si>
  <si>
    <t>注3</t>
  </si>
  <si>
    <t>０が表示されている欄は記入しないでください。</t>
  </si>
  <si>
    <t>受審者男女別申込人数</t>
  </si>
  <si>
    <t>区分</t>
  </si>
  <si>
    <t>計</t>
  </si>
  <si>
    <t>男子</t>
  </si>
  <si>
    <t>女子</t>
  </si>
  <si>
    <t>（再）男子</t>
  </si>
  <si>
    <t>（再）女子</t>
  </si>
  <si>
    <t>合計</t>
  </si>
  <si>
    <t>　</t>
    <phoneticPr fontId="13"/>
  </si>
  <si>
    <t>　Ⅽ
納入額
C=A+B</t>
    <phoneticPr fontId="1"/>
  </si>
  <si>
    <t>◎所属名（学校名）</t>
    <rPh sb="1" eb="3">
      <t>ショゾク</t>
    </rPh>
    <rPh sb="3" eb="4">
      <t>ナ</t>
    </rPh>
    <rPh sb="5" eb="7">
      <t>ガッコウ</t>
    </rPh>
    <rPh sb="7" eb="8">
      <t>ナ</t>
    </rPh>
    <phoneticPr fontId="1"/>
  </si>
  <si>
    <t>◎代表者名</t>
    <rPh sb="1" eb="4">
      <t>ダイヒョウシャ</t>
    </rPh>
    <rPh sb="4" eb="5">
      <t>ナ</t>
    </rPh>
    <phoneticPr fontId="1"/>
  </si>
  <si>
    <t>◎連絡先</t>
    <rPh sb="1" eb="4">
      <t>レンラクサキ</t>
    </rPh>
    <phoneticPr fontId="1"/>
  </si>
  <si>
    <t>◎審査日</t>
    <rPh sb="1" eb="3">
      <t>シンサ</t>
    </rPh>
    <rPh sb="3" eb="4">
      <t>ビ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</si>
  <si>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</si>
  <si>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●すべての項目を必ず記載してください。(全剣連番号は全剣連ＨＰからも氏名及び生年月日で検索できます）</t>
    <rPh sb="20" eb="23">
      <t>ゼンケンレン</t>
    </rPh>
    <rPh sb="23" eb="25">
      <t>バンゴウ</t>
    </rPh>
    <rPh sb="26" eb="29">
      <t>ゼンケンレン</t>
    </rPh>
    <rPh sb="34" eb="36">
      <t>シメイ</t>
    </rPh>
    <rPh sb="36" eb="37">
      <t>オヨ</t>
    </rPh>
    <rPh sb="38" eb="40">
      <t>セイネン</t>
    </rPh>
    <rPh sb="40" eb="42">
      <t>ガッピ</t>
    </rPh>
    <rPh sb="43" eb="45">
      <t>ケンサク</t>
    </rPh>
    <phoneticPr fontId="1"/>
  </si>
  <si>
    <t>剣道審査会申込書学校用（二、三段）</t>
    <rPh sb="0" eb="2">
      <t>ケンドウ</t>
    </rPh>
    <rPh sb="2" eb="5">
      <t>シンサカイ</t>
    </rPh>
    <rPh sb="5" eb="8">
      <t>モウシコミショ</t>
    </rPh>
    <rPh sb="8" eb="11">
      <t>ガッコウヨウ</t>
    </rPh>
    <rPh sb="12" eb="13">
      <t>２</t>
    </rPh>
    <rPh sb="14" eb="15">
      <t>３</t>
    </rPh>
    <rPh sb="15" eb="16">
      <t>ダン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</si>
  <si>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</si>
  <si>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</si>
  <si>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●氏名、ﾌﾘｶﾞﾅ、生年月日：間違いのないよう正確に記載してください。（外字等の場合、双子の場合は備考欄に記載願います）</t>
    <rPh sb="1" eb="3">
      <t>シメイ</t>
    </rPh>
    <rPh sb="10" eb="12">
      <t>セイネン</t>
    </rPh>
    <rPh sb="12" eb="14">
      <t>ガッピ</t>
    </rPh>
    <rPh sb="15" eb="17">
      <t>マチガ</t>
    </rPh>
    <rPh sb="23" eb="25">
      <t>セイカク</t>
    </rPh>
    <rPh sb="26" eb="28">
      <t>キサイ</t>
    </rPh>
    <rPh sb="36" eb="38">
      <t>ガイジ</t>
    </rPh>
    <rPh sb="38" eb="39">
      <t>トウ</t>
    </rPh>
    <rPh sb="40" eb="42">
      <t>バアイ</t>
    </rPh>
    <rPh sb="43" eb="45">
      <t>フタゴ</t>
    </rPh>
    <rPh sb="46" eb="48">
      <t>バアイ</t>
    </rPh>
    <rPh sb="49" eb="51">
      <t>ビコウ</t>
    </rPh>
    <rPh sb="51" eb="52">
      <t>ラン</t>
    </rPh>
    <rPh sb="53" eb="55">
      <t>キサイ</t>
    </rPh>
    <rPh sb="55" eb="56">
      <t>ネガ</t>
    </rPh>
    <phoneticPr fontId="1"/>
  </si>
  <si>
    <t>氏名（名）</t>
    <rPh sb="0" eb="2">
      <t>シメイ</t>
    </rPh>
    <rPh sb="3" eb="4">
      <t>ナ</t>
    </rPh>
    <phoneticPr fontId="1"/>
  </si>
  <si>
    <t>氏名（姓）</t>
    <rPh sb="0" eb="2">
      <t>シメイ</t>
    </rPh>
    <rPh sb="3" eb="4">
      <t>セイ</t>
    </rPh>
    <phoneticPr fontId="1"/>
  </si>
  <si>
    <t>坂戸</t>
    <rPh sb="0" eb="2">
      <t>サカド</t>
    </rPh>
    <phoneticPr fontId="1"/>
  </si>
  <si>
    <t>太郎</t>
    <rPh sb="0" eb="2">
      <t>タロウ</t>
    </rPh>
    <phoneticPr fontId="1"/>
  </si>
  <si>
    <t>フリガナ（姓）</t>
    <rPh sb="5" eb="6">
      <t>セイ</t>
    </rPh>
    <phoneticPr fontId="1"/>
  </si>
  <si>
    <t>フリガナ（名）</t>
    <rPh sb="5" eb="6">
      <t>ナ</t>
    </rPh>
    <phoneticPr fontId="1"/>
  </si>
  <si>
    <t>サカド</t>
    <phoneticPr fontId="1"/>
  </si>
  <si>
    <t>タロウ</t>
    <phoneticPr fontId="1"/>
  </si>
  <si>
    <t>緊急連絡先（携帯）</t>
    <rPh sb="0" eb="2">
      <t>キンキュウ</t>
    </rPh>
    <rPh sb="2" eb="5">
      <t>レンラクサキ</t>
    </rPh>
    <rPh sb="6" eb="8">
      <t>ケイタイ</t>
    </rPh>
    <phoneticPr fontId="1"/>
  </si>
  <si>
    <t>●本人以外の緊急連絡先（携帯）を記載願います。</t>
    <rPh sb="1" eb="3">
      <t>ホンニン</t>
    </rPh>
    <rPh sb="3" eb="5">
      <t>イガイ</t>
    </rPh>
    <rPh sb="6" eb="8">
      <t>キンキュウ</t>
    </rPh>
    <rPh sb="8" eb="11">
      <t>レンラクサキ</t>
    </rPh>
    <rPh sb="12" eb="14">
      <t>ケイタイ</t>
    </rPh>
    <rPh sb="16" eb="18">
      <t>キサイ</t>
    </rPh>
    <rPh sb="18" eb="19">
      <t>ネガ</t>
    </rPh>
    <phoneticPr fontId="1"/>
  </si>
  <si>
    <t>０９０－１１１－１１１１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</si>
</sst>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57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0" fillId="0" borderId="0" xfId="0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9" xfId="2" applyFont="1" applyBorder="1" applyAlignment="1">
      <alignment vertical="center" wrapText="1"/>
    </xf>
    <xf numFmtId="38" fontId="11" fillId="0" borderId="10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0" fontId="11" fillId="0" borderId="11" xfId="2" applyFont="1" applyBorder="1" applyAlignment="1">
      <alignment horizontal="center" vertical="center"/>
    </xf>
    <xf numFmtId="0" fontId="11" fillId="0" borderId="13" xfId="2" applyFont="1" applyBorder="1" applyAlignment="1">
      <alignment vertical="center" wrapText="1"/>
    </xf>
    <xf numFmtId="38" fontId="11" fillId="0" borderId="14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0" fontId="11" fillId="0" borderId="15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 wrapText="1"/>
    </xf>
    <xf numFmtId="38" fontId="11" fillId="0" borderId="6" xfId="1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3" borderId="21" xfId="2" applyFont="1" applyFill="1" applyBorder="1" applyAlignment="1">
      <alignment vertical="center"/>
    </xf>
    <xf numFmtId="38" fontId="11" fillId="0" borderId="22" xfId="1" applyFont="1" applyBorder="1" applyAlignment="1">
      <alignment vertical="center"/>
    </xf>
    <xf numFmtId="38" fontId="11" fillId="3" borderId="22" xfId="1" applyFont="1" applyFill="1" applyBorder="1" applyAlignment="1">
      <alignment vertical="center"/>
    </xf>
    <xf numFmtId="38" fontId="11" fillId="0" borderId="23" xfId="2" applyNumberFormat="1" applyFont="1" applyBorder="1" applyAlignment="1">
      <alignment vertical="center"/>
    </xf>
    <xf numFmtId="0" fontId="11" fillId="3" borderId="24" xfId="2" applyFont="1" applyFill="1" applyBorder="1" applyAlignment="1">
      <alignment vertical="center"/>
    </xf>
    <xf numFmtId="38" fontId="11" fillId="0" borderId="25" xfId="1" applyFont="1" applyBorder="1" applyAlignment="1">
      <alignment vertical="center"/>
    </xf>
    <xf numFmtId="38" fontId="11" fillId="3" borderId="25" xfId="1" applyFont="1" applyFill="1" applyBorder="1" applyAlignment="1">
      <alignment vertical="center"/>
    </xf>
    <xf numFmtId="0" fontId="11" fillId="0" borderId="17" xfId="2" applyFont="1" applyBorder="1" applyAlignment="1">
      <alignment vertical="center"/>
    </xf>
    <xf numFmtId="38" fontId="11" fillId="0" borderId="18" xfId="2" applyNumberFormat="1" applyFont="1" applyBorder="1" applyAlignment="1">
      <alignment vertical="center"/>
    </xf>
    <xf numFmtId="38" fontId="11" fillId="0" borderId="26" xfId="2" applyNumberFormat="1" applyFont="1" applyBorder="1" applyAlignment="1">
      <alignment vertical="center"/>
    </xf>
    <xf numFmtId="0" fontId="0" fillId="0" borderId="0" xfId="2" applyFont="1" applyAlignment="1">
      <alignment horizontal="center" vertical="center"/>
    </xf>
    <xf numFmtId="0" fontId="11" fillId="4" borderId="0" xfId="2" applyFont="1" applyFill="1" applyAlignment="1">
      <alignment vertical="center"/>
    </xf>
    <xf numFmtId="0" fontId="11" fillId="0" borderId="4" xfId="2" applyFont="1" applyBorder="1" applyAlignment="1">
      <alignment horizontal="centerContinuous" vertical="center"/>
    </xf>
    <xf numFmtId="0" fontId="11" fillId="0" borderId="8" xfId="2" applyFont="1" applyBorder="1" applyAlignment="1">
      <alignment horizontal="centerContinuous" vertical="center"/>
    </xf>
    <xf numFmtId="0" fontId="11" fillId="0" borderId="28" xfId="2" applyFont="1" applyBorder="1" applyAlignment="1">
      <alignment vertical="center"/>
    </xf>
    <xf numFmtId="0" fontId="11" fillId="4" borderId="29" xfId="2" applyFont="1" applyFill="1" applyBorder="1" applyAlignment="1">
      <alignment vertical="center"/>
    </xf>
    <xf numFmtId="0" fontId="11" fillId="0" borderId="23" xfId="2" applyFont="1" applyBorder="1" applyAlignment="1">
      <alignment vertical="center"/>
    </xf>
    <xf numFmtId="0" fontId="11" fillId="0" borderId="12" xfId="2" applyFont="1" applyBorder="1" applyAlignment="1">
      <alignment horizontal="centerContinuous" vertical="center"/>
    </xf>
    <xf numFmtId="0" fontId="11" fillId="0" borderId="13" xfId="2" applyFont="1" applyBorder="1" applyAlignment="1">
      <alignment vertical="center"/>
    </xf>
    <xf numFmtId="0" fontId="11" fillId="4" borderId="14" xfId="2" applyFont="1" applyFill="1" applyBorder="1" applyAlignment="1">
      <alignment vertical="center"/>
    </xf>
    <xf numFmtId="0" fontId="11" fillId="0" borderId="30" xfId="2" applyFont="1" applyBorder="1" applyAlignment="1">
      <alignment vertical="center"/>
    </xf>
    <xf numFmtId="0" fontId="11" fillId="0" borderId="16" xfId="2" applyFont="1" applyBorder="1" applyAlignment="1">
      <alignment horizontal="centerContinuous" vertical="center"/>
    </xf>
    <xf numFmtId="0" fontId="11" fillId="0" borderId="18" xfId="2" applyFont="1" applyBorder="1" applyAlignment="1">
      <alignment vertical="center"/>
    </xf>
    <xf numFmtId="0" fontId="11" fillId="0" borderId="26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58" fontId="11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</cellXfs>
  <cellStyles count="3">
    <cellStyle name="Normal" xfId="2" xr:uid="{00000000-0005-0000-0000-000000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7</xdr:row>
      <xdr:rowOff>28575</xdr:rowOff>
    </xdr:from>
    <xdr:to>
      <xdr:col>2</xdr:col>
      <xdr:colOff>228600</xdr:colOff>
      <xdr:row>7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5850" y="1762125"/>
          <a:ext cx="18097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7</xdr:row>
      <xdr:rowOff>54349</xdr:rowOff>
    </xdr:from>
    <xdr:to>
      <xdr:col>3</xdr:col>
      <xdr:colOff>916641</xdr:colOff>
      <xdr:row>7</xdr:row>
      <xdr:rowOff>273424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782981" y="2250702"/>
          <a:ext cx="430866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workbookViewId="0">
      <selection activeCell="L10" sqref="L10"/>
    </sheetView>
  </sheetViews>
  <sheetFormatPr defaultColWidth="9" defaultRowHeight="13" x14ac:dyDescent="0.2"/>
  <cols>
    <col min="1" max="1" width="11" style="18" bestFit="1" customWidth="1"/>
    <col min="2" max="2" width="7.453125" style="18" customWidth="1"/>
    <col min="3" max="3" width="11.26953125" style="18" customWidth="1"/>
    <col min="4" max="4" width="7.453125" style="18" customWidth="1"/>
    <col min="5" max="5" width="11.26953125" style="18" customWidth="1"/>
    <col min="6" max="6" width="7.453125" style="18" customWidth="1"/>
    <col min="7" max="7" width="11.26953125" style="18" customWidth="1"/>
    <col min="8" max="8" width="13.453125" style="18" customWidth="1"/>
    <col min="9" max="16384" width="9" style="18"/>
  </cols>
  <sheetData>
    <row r="1" spans="1:10" ht="28.5" customHeight="1" x14ac:dyDescent="0.2">
      <c r="A1" s="70" t="s">
        <v>32</v>
      </c>
      <c r="B1" s="70"/>
      <c r="C1" s="70"/>
      <c r="D1" s="70"/>
      <c r="E1" s="70"/>
      <c r="F1" s="70"/>
      <c r="G1" s="70"/>
      <c r="H1" s="70"/>
    </row>
    <row r="2" spans="1:10" ht="28.5" customHeight="1" x14ac:dyDescent="0.2">
      <c r="A2" s="19" t="s">
        <v>30</v>
      </c>
      <c r="B2" s="73" t="s">
        <v>56</v>
      </c>
      <c r="C2" s="73"/>
      <c r="D2" s="16"/>
      <c r="G2" s="76">
        <v>44837</v>
      </c>
      <c r="H2" s="76"/>
      <c r="I2" s="17"/>
      <c r="J2" s="17"/>
    </row>
    <row r="3" spans="1:10" ht="13.5" thickBot="1" x14ac:dyDescent="0.25">
      <c r="A3" s="17"/>
      <c r="B3" s="17"/>
      <c r="C3" s="17"/>
      <c r="D3" s="17"/>
      <c r="E3" s="17"/>
      <c r="F3" s="17"/>
      <c r="G3" s="17"/>
      <c r="H3" s="17"/>
    </row>
    <row r="4" spans="1:10" ht="13.5" thickBot="1" x14ac:dyDescent="0.25">
      <c r="A4" s="20" t="s">
        <v>33</v>
      </c>
      <c r="B4" s="74" t="s">
        <v>34</v>
      </c>
      <c r="C4" s="75"/>
      <c r="D4" s="74" t="s">
        <v>35</v>
      </c>
      <c r="E4" s="75"/>
      <c r="F4" s="74" t="s">
        <v>36</v>
      </c>
      <c r="G4" s="75"/>
      <c r="H4" s="21"/>
    </row>
    <row r="5" spans="1:10" ht="20.25" customHeight="1" thickTop="1" x14ac:dyDescent="0.2">
      <c r="A5" s="58" t="s">
        <v>37</v>
      </c>
      <c r="B5" s="22"/>
      <c r="C5" s="23">
        <v>3000</v>
      </c>
      <c r="D5" s="24"/>
      <c r="E5" s="23">
        <v>4000</v>
      </c>
      <c r="F5" s="24"/>
      <c r="G5" s="23">
        <v>5000</v>
      </c>
      <c r="H5" s="25"/>
    </row>
    <row r="6" spans="1:10" ht="20.25" customHeight="1" thickBot="1" x14ac:dyDescent="0.25">
      <c r="A6" s="59" t="s">
        <v>38</v>
      </c>
      <c r="B6" s="26"/>
      <c r="C6" s="27">
        <v>600</v>
      </c>
      <c r="D6" s="28"/>
      <c r="E6" s="27">
        <v>800</v>
      </c>
      <c r="F6" s="28"/>
      <c r="G6" s="27">
        <v>1100</v>
      </c>
      <c r="H6" s="29"/>
    </row>
    <row r="7" spans="1:10" ht="13.5" thickBot="1" x14ac:dyDescent="0.25">
      <c r="A7" s="60"/>
      <c r="B7" s="30" t="s">
        <v>39</v>
      </c>
      <c r="C7" s="31" t="s">
        <v>40</v>
      </c>
      <c r="D7" s="30" t="s">
        <v>39</v>
      </c>
      <c r="E7" s="31" t="s">
        <v>40</v>
      </c>
      <c r="F7" s="30" t="s">
        <v>39</v>
      </c>
      <c r="G7" s="31" t="s">
        <v>40</v>
      </c>
      <c r="H7" s="32" t="s">
        <v>41</v>
      </c>
    </row>
    <row r="8" spans="1:10" ht="26.5" thickTop="1" x14ac:dyDescent="0.2">
      <c r="A8" s="58" t="s">
        <v>42</v>
      </c>
      <c r="B8" s="33">
        <f>C17+C18</f>
        <v>0</v>
      </c>
      <c r="C8" s="34">
        <f>C5*B8</f>
        <v>0</v>
      </c>
      <c r="D8" s="33">
        <f>E17+E18</f>
        <v>0</v>
      </c>
      <c r="E8" s="35">
        <f>E5*D8</f>
        <v>0</v>
      </c>
      <c r="F8" s="33">
        <f>G17+G18</f>
        <v>0</v>
      </c>
      <c r="G8" s="35">
        <f>G5*F8</f>
        <v>0</v>
      </c>
      <c r="H8" s="36">
        <f>SUM(C8+E8+G8)</f>
        <v>0</v>
      </c>
    </row>
    <row r="9" spans="1:10" ht="26" x14ac:dyDescent="0.2">
      <c r="A9" s="59" t="s">
        <v>43</v>
      </c>
      <c r="B9" s="37">
        <f>C19+C20</f>
        <v>0</v>
      </c>
      <c r="C9" s="38">
        <f>C6*B9</f>
        <v>0</v>
      </c>
      <c r="D9" s="37">
        <f>E19+E20</f>
        <v>0</v>
      </c>
      <c r="E9" s="39">
        <f>E6*D9</f>
        <v>0</v>
      </c>
      <c r="F9" s="37">
        <f>G19+G20</f>
        <v>0</v>
      </c>
      <c r="G9" s="39">
        <f>G6*F9</f>
        <v>0</v>
      </c>
      <c r="H9" s="36">
        <f>SUM(C9+E9+G9)</f>
        <v>0</v>
      </c>
    </row>
    <row r="10" spans="1:10" ht="52.5" thickBot="1" x14ac:dyDescent="0.25">
      <c r="A10" s="61" t="s">
        <v>57</v>
      </c>
      <c r="B10" s="40"/>
      <c r="C10" s="41">
        <f>C8+C9</f>
        <v>0</v>
      </c>
      <c r="D10" s="40"/>
      <c r="E10" s="41">
        <f>E8+E9</f>
        <v>0</v>
      </c>
      <c r="F10" s="40"/>
      <c r="G10" s="41">
        <f>G8+G9</f>
        <v>0</v>
      </c>
      <c r="H10" s="42">
        <f>SUM(C10,E10,G10)</f>
        <v>0</v>
      </c>
    </row>
    <row r="11" spans="1:10" x14ac:dyDescent="0.2">
      <c r="A11" s="17"/>
      <c r="B11" s="17"/>
      <c r="C11" s="17"/>
      <c r="D11" s="17"/>
      <c r="E11" s="17"/>
      <c r="F11" s="17"/>
      <c r="G11" s="17"/>
      <c r="H11" s="17"/>
    </row>
    <row r="12" spans="1:10" x14ac:dyDescent="0.2">
      <c r="A12" s="62" t="s">
        <v>44</v>
      </c>
      <c r="B12" s="44"/>
      <c r="C12" s="63" t="s">
        <v>45</v>
      </c>
      <c r="D12" s="17"/>
      <c r="E12" s="17"/>
      <c r="F12" s="17"/>
      <c r="G12" s="17"/>
    </row>
    <row r="13" spans="1:10" x14ac:dyDescent="0.2">
      <c r="A13" s="64" t="s">
        <v>46</v>
      </c>
      <c r="B13" s="63" t="s">
        <v>47</v>
      </c>
      <c r="C13" s="17"/>
      <c r="D13" s="17"/>
      <c r="E13" s="17"/>
      <c r="F13" s="17"/>
      <c r="G13" s="17"/>
    </row>
    <row r="14" spans="1:10" ht="12" customHeight="1" x14ac:dyDescent="0.2">
      <c r="A14" s="17"/>
      <c r="B14" s="17"/>
      <c r="C14" s="17"/>
      <c r="D14" s="17"/>
      <c r="E14" s="17"/>
      <c r="F14" s="17"/>
      <c r="G14" s="17"/>
      <c r="H14" s="17"/>
    </row>
    <row r="15" spans="1:10" ht="17" thickBot="1" x14ac:dyDescent="0.25">
      <c r="A15" s="71" t="s">
        <v>48</v>
      </c>
      <c r="B15" s="71"/>
      <c r="C15" s="71"/>
      <c r="D15" s="17"/>
      <c r="E15" s="17"/>
      <c r="F15" s="17"/>
      <c r="G15" s="17"/>
      <c r="H15" s="17"/>
    </row>
    <row r="16" spans="1:10" ht="13.5" thickBot="1" x14ac:dyDescent="0.25">
      <c r="A16" s="45" t="s">
        <v>49</v>
      </c>
      <c r="B16" s="72" t="s">
        <v>34</v>
      </c>
      <c r="C16" s="72"/>
      <c r="D16" s="72" t="s">
        <v>35</v>
      </c>
      <c r="E16" s="72"/>
      <c r="F16" s="72" t="s">
        <v>36</v>
      </c>
      <c r="G16" s="72"/>
      <c r="H16" s="32" t="s">
        <v>50</v>
      </c>
    </row>
    <row r="17" spans="1:8" ht="20.25" customHeight="1" thickTop="1" x14ac:dyDescent="0.2">
      <c r="A17" s="46" t="s">
        <v>51</v>
      </c>
      <c r="B17" s="47"/>
      <c r="C17" s="48"/>
      <c r="D17" s="47"/>
      <c r="E17" s="48"/>
      <c r="F17" s="47"/>
      <c r="G17" s="48"/>
      <c r="H17" s="49">
        <f>SUM(C17,E17,G17)</f>
        <v>0</v>
      </c>
    </row>
    <row r="18" spans="1:8" ht="20.25" customHeight="1" x14ac:dyDescent="0.2">
      <c r="A18" s="50" t="s">
        <v>52</v>
      </c>
      <c r="B18" s="51"/>
      <c r="C18" s="52"/>
      <c r="D18" s="51"/>
      <c r="E18" s="52"/>
      <c r="F18" s="51"/>
      <c r="G18" s="52"/>
      <c r="H18" s="53">
        <f>SUM(C18,E18,G18)</f>
        <v>0</v>
      </c>
    </row>
    <row r="19" spans="1:8" ht="20.25" customHeight="1" x14ac:dyDescent="0.2">
      <c r="A19" s="50" t="s">
        <v>53</v>
      </c>
      <c r="B19" s="51"/>
      <c r="C19" s="52"/>
      <c r="D19" s="51"/>
      <c r="E19" s="52"/>
      <c r="F19" s="51"/>
      <c r="G19" s="52"/>
      <c r="H19" s="53">
        <f>SUM(C19,E19,G19)</f>
        <v>0</v>
      </c>
    </row>
    <row r="20" spans="1:8" ht="20.25" customHeight="1" x14ac:dyDescent="0.2">
      <c r="A20" s="50" t="s">
        <v>54</v>
      </c>
      <c r="B20" s="51"/>
      <c r="C20" s="52"/>
      <c r="D20" s="51"/>
      <c r="E20" s="52"/>
      <c r="F20" s="51"/>
      <c r="G20" s="52"/>
      <c r="H20" s="53">
        <f>SUM(C20,E20,G20)</f>
        <v>0</v>
      </c>
    </row>
    <row r="21" spans="1:8" ht="13.5" thickBot="1" x14ac:dyDescent="0.25">
      <c r="A21" s="54" t="s">
        <v>55</v>
      </c>
      <c r="B21" s="40"/>
      <c r="C21" s="55">
        <f>SUM(C17:C20)</f>
        <v>0</v>
      </c>
      <c r="D21" s="40"/>
      <c r="E21" s="55">
        <f>SUM(E17:E20)</f>
        <v>0</v>
      </c>
      <c r="F21" s="40"/>
      <c r="G21" s="55">
        <f>SUM(G17:G20)</f>
        <v>0</v>
      </c>
      <c r="H21" s="56">
        <f>SUM(C21,E21,G21)</f>
        <v>0</v>
      </c>
    </row>
    <row r="23" spans="1:8" ht="18.75" customHeight="1" x14ac:dyDescent="0.2">
      <c r="A23" s="57" t="s">
        <v>12</v>
      </c>
      <c r="B23" s="43"/>
    </row>
  </sheetData>
  <mergeCells count="10">
    <mergeCell ref="A1:H1"/>
    <mergeCell ref="A15:C15"/>
    <mergeCell ref="B16:C16"/>
    <mergeCell ref="D16:E16"/>
    <mergeCell ref="F16:G16"/>
    <mergeCell ref="B2:C2"/>
    <mergeCell ref="B4:C4"/>
    <mergeCell ref="D4:E4"/>
    <mergeCell ref="F4:G4"/>
    <mergeCell ref="G2:H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view="pageBreakPreview" topLeftCell="A22" zoomScale="85" zoomScaleNormal="100" zoomScaleSheetLayoutView="85" workbookViewId="0">
      <selection activeCell="K29" sqref="K29"/>
    </sheetView>
  </sheetViews>
  <sheetFormatPr defaultColWidth="9" defaultRowHeight="25" customHeight="1" x14ac:dyDescent="0.2"/>
  <cols>
    <col min="1" max="1" width="4.6328125" style="3" customWidth="1"/>
    <col min="2" max="2" width="10.08984375" style="4" customWidth="1"/>
    <col min="3" max="3" width="12.90625" style="4" customWidth="1"/>
    <col min="4" max="4" width="10.26953125" style="4" customWidth="1"/>
    <col min="5" max="8" width="11.6328125" style="4" customWidth="1"/>
    <col min="9" max="9" width="14.90625" style="4" customWidth="1"/>
    <col min="10" max="10" width="8" style="4" customWidth="1"/>
    <col min="11" max="11" width="15" style="4" customWidth="1"/>
    <col min="12" max="12" width="13.6328125" style="4" customWidth="1"/>
    <col min="13" max="13" width="25.08984375" style="4" customWidth="1"/>
    <col min="14" max="15" width="18.08984375" style="4" customWidth="1"/>
    <col min="16" max="16" width="13.26953125" style="4" customWidth="1"/>
    <col min="17" max="17" width="14.453125" style="4" customWidth="1"/>
    <col min="18" max="16384" width="9" style="4"/>
  </cols>
  <sheetData>
    <row r="1" spans="1:17" ht="25" customHeight="1" x14ac:dyDescent="0.2">
      <c r="B1" s="81" t="s">
        <v>17</v>
      </c>
      <c r="C1" s="82"/>
      <c r="D1" s="82"/>
      <c r="E1" s="82"/>
      <c r="F1" s="82"/>
      <c r="G1" s="66"/>
    </row>
    <row r="3" spans="1:17" ht="25" customHeight="1" x14ac:dyDescent="0.2">
      <c r="A3" s="5"/>
      <c r="B3" s="85" t="s">
        <v>58</v>
      </c>
      <c r="C3" s="85"/>
      <c r="D3" s="79"/>
      <c r="E3" s="79"/>
      <c r="F3" s="79"/>
      <c r="G3" s="69"/>
      <c r="I3" s="4" t="s">
        <v>61</v>
      </c>
      <c r="J3" s="79" t="s">
        <v>62</v>
      </c>
      <c r="K3" s="79"/>
    </row>
    <row r="4" spans="1:17" ht="25" customHeight="1" x14ac:dyDescent="0.2">
      <c r="A4" s="5"/>
      <c r="B4" s="85" t="s">
        <v>59</v>
      </c>
      <c r="C4" s="85"/>
      <c r="D4" s="80"/>
      <c r="E4" s="80"/>
      <c r="F4" s="80"/>
      <c r="G4" s="69"/>
    </row>
    <row r="5" spans="1:17" ht="25" customHeight="1" x14ac:dyDescent="0.2">
      <c r="A5" s="5"/>
      <c r="B5" s="85" t="s">
        <v>60</v>
      </c>
      <c r="C5" s="85"/>
      <c r="D5" s="80"/>
      <c r="E5" s="80"/>
      <c r="F5" s="80"/>
      <c r="G5" s="69"/>
      <c r="N5" s="3" t="s">
        <v>10</v>
      </c>
      <c r="O5" s="3"/>
      <c r="P5" s="83" t="s">
        <v>11</v>
      </c>
      <c r="Q5" s="84"/>
    </row>
    <row r="7" spans="1:17" ht="25" customHeight="1" x14ac:dyDescent="0.2">
      <c r="A7" s="7" t="s">
        <v>13</v>
      </c>
      <c r="B7" s="7" t="s">
        <v>0</v>
      </c>
      <c r="C7" s="7" t="s">
        <v>2</v>
      </c>
      <c r="D7" s="7" t="s">
        <v>4</v>
      </c>
      <c r="E7" s="7" t="s">
        <v>69</v>
      </c>
      <c r="F7" s="7" t="s">
        <v>68</v>
      </c>
      <c r="G7" s="7" t="s">
        <v>72</v>
      </c>
      <c r="H7" s="7" t="s">
        <v>73</v>
      </c>
      <c r="I7" s="7" t="s">
        <v>5</v>
      </c>
      <c r="J7" s="7" t="s">
        <v>20</v>
      </c>
      <c r="K7" s="7" t="s">
        <v>30</v>
      </c>
      <c r="L7" s="7" t="s">
        <v>21</v>
      </c>
      <c r="M7" s="7" t="s">
        <v>6</v>
      </c>
      <c r="N7" s="7" t="s">
        <v>7</v>
      </c>
      <c r="O7" s="7" t="s">
        <v>76</v>
      </c>
      <c r="P7" s="7" t="s">
        <v>22</v>
      </c>
      <c r="Q7" s="8" t="s">
        <v>15</v>
      </c>
    </row>
    <row r="8" spans="1:17" ht="25" customHeight="1" x14ac:dyDescent="0.2">
      <c r="A8" s="9" t="s">
        <v>18</v>
      </c>
      <c r="B8" s="9" t="s">
        <v>14</v>
      </c>
      <c r="C8" s="9" t="s">
        <v>3</v>
      </c>
      <c r="D8" s="9" t="s">
        <v>65</v>
      </c>
      <c r="E8" s="9" t="s">
        <v>70</v>
      </c>
      <c r="F8" s="9" t="s">
        <v>71</v>
      </c>
      <c r="G8" s="9" t="s">
        <v>74</v>
      </c>
      <c r="H8" s="9" t="s">
        <v>75</v>
      </c>
      <c r="I8" s="10">
        <v>38718</v>
      </c>
      <c r="J8" s="11">
        <v>16</v>
      </c>
      <c r="K8" s="11" t="s">
        <v>31</v>
      </c>
      <c r="L8" s="10" t="s">
        <v>28</v>
      </c>
      <c r="M8" s="9" t="s">
        <v>8</v>
      </c>
      <c r="N8" s="9" t="s">
        <v>9</v>
      </c>
      <c r="O8" s="9" t="s">
        <v>78</v>
      </c>
      <c r="P8" s="10">
        <v>43466</v>
      </c>
      <c r="Q8" s="12"/>
    </row>
    <row r="9" spans="1:17" ht="25" customHeight="1" x14ac:dyDescent="0.2">
      <c r="A9" s="7">
        <v>1</v>
      </c>
      <c r="B9" s="8" t="s">
        <v>14</v>
      </c>
      <c r="C9" s="8" t="s">
        <v>3</v>
      </c>
      <c r="D9" s="8"/>
      <c r="E9" s="8"/>
      <c r="F9" s="13"/>
      <c r="G9" s="13"/>
      <c r="H9" s="13"/>
      <c r="I9" s="13"/>
      <c r="J9" s="14"/>
      <c r="K9" s="14"/>
      <c r="L9" s="13"/>
      <c r="M9" s="13"/>
      <c r="N9" s="13"/>
      <c r="O9" s="13"/>
      <c r="P9" s="13"/>
      <c r="Q9" s="13"/>
    </row>
    <row r="10" spans="1:17" ht="25" customHeight="1" x14ac:dyDescent="0.2">
      <c r="A10" s="7">
        <v>2</v>
      </c>
      <c r="B10" s="8" t="s">
        <v>14</v>
      </c>
      <c r="C10" s="8" t="s">
        <v>3</v>
      </c>
      <c r="D10" s="8"/>
      <c r="E10" s="8"/>
      <c r="F10" s="13"/>
      <c r="G10" s="13"/>
      <c r="H10" s="13"/>
      <c r="I10" s="13"/>
      <c r="J10" s="14"/>
      <c r="K10" s="14"/>
      <c r="L10" s="13"/>
      <c r="M10" s="13"/>
      <c r="N10" s="13"/>
      <c r="O10" s="13"/>
      <c r="P10" s="13"/>
      <c r="Q10" s="13"/>
    </row>
    <row r="11" spans="1:17" ht="25" customHeight="1" x14ac:dyDescent="0.2">
      <c r="A11" s="7">
        <v>3</v>
      </c>
      <c r="B11" s="8" t="s">
        <v>14</v>
      </c>
      <c r="C11" s="8" t="s">
        <v>3</v>
      </c>
      <c r="D11" s="8"/>
      <c r="E11" s="8"/>
      <c r="F11" s="13"/>
      <c r="G11" s="13"/>
      <c r="H11" s="13"/>
      <c r="I11" s="13"/>
      <c r="J11" s="14"/>
      <c r="K11" s="14"/>
      <c r="L11" s="13"/>
      <c r="M11" s="13"/>
      <c r="N11" s="13"/>
      <c r="O11" s="13"/>
      <c r="P11" s="13"/>
      <c r="Q11" s="13"/>
    </row>
    <row r="12" spans="1:17" ht="25" customHeight="1" x14ac:dyDescent="0.2">
      <c r="A12" s="7">
        <v>4</v>
      </c>
      <c r="B12" s="8" t="s">
        <v>14</v>
      </c>
      <c r="C12" s="8" t="s">
        <v>3</v>
      </c>
      <c r="D12" s="8"/>
      <c r="E12" s="8"/>
      <c r="F12" s="13"/>
      <c r="G12" s="13"/>
      <c r="H12" s="13"/>
      <c r="I12" s="13"/>
      <c r="J12" s="14"/>
      <c r="K12" s="14"/>
      <c r="L12" s="13"/>
      <c r="M12" s="13"/>
      <c r="N12" s="13"/>
      <c r="O12" s="13"/>
      <c r="P12" s="13"/>
      <c r="Q12" s="13"/>
    </row>
    <row r="13" spans="1:17" ht="25" customHeight="1" x14ac:dyDescent="0.2">
      <c r="A13" s="7">
        <v>5</v>
      </c>
      <c r="B13" s="8" t="s">
        <v>14</v>
      </c>
      <c r="C13" s="8" t="s">
        <v>3</v>
      </c>
      <c r="D13" s="8"/>
      <c r="E13" s="8"/>
      <c r="F13" s="13"/>
      <c r="G13" s="13"/>
      <c r="H13" s="13"/>
      <c r="I13" s="13"/>
      <c r="J13" s="14"/>
      <c r="K13" s="14"/>
      <c r="L13" s="13"/>
      <c r="M13" s="13"/>
      <c r="N13" s="13"/>
      <c r="O13" s="13"/>
      <c r="P13" s="13"/>
      <c r="Q13" s="13"/>
    </row>
    <row r="14" spans="1:17" ht="25" customHeight="1" x14ac:dyDescent="0.2">
      <c r="A14" s="7">
        <v>6</v>
      </c>
      <c r="B14" s="8" t="s">
        <v>14</v>
      </c>
      <c r="C14" s="8" t="s">
        <v>3</v>
      </c>
      <c r="D14" s="8"/>
      <c r="E14" s="8"/>
      <c r="F14" s="13"/>
      <c r="G14" s="13"/>
      <c r="H14" s="13"/>
      <c r="I14" s="13"/>
      <c r="J14" s="14"/>
      <c r="K14" s="14"/>
      <c r="L14" s="13"/>
      <c r="M14" s="13"/>
      <c r="N14" s="13"/>
      <c r="O14" s="13"/>
      <c r="P14" s="13"/>
      <c r="Q14" s="13"/>
    </row>
    <row r="15" spans="1:17" ht="25" customHeight="1" x14ac:dyDescent="0.2">
      <c r="A15" s="7">
        <v>7</v>
      </c>
      <c r="B15" s="8" t="s">
        <v>14</v>
      </c>
      <c r="C15" s="8" t="s">
        <v>3</v>
      </c>
      <c r="D15" s="8"/>
      <c r="E15" s="8"/>
      <c r="F15" s="13"/>
      <c r="G15" s="13"/>
      <c r="H15" s="13"/>
      <c r="I15" s="13"/>
      <c r="J15" s="14"/>
      <c r="K15" s="14"/>
      <c r="L15" s="13"/>
      <c r="M15" s="13"/>
      <c r="N15" s="13"/>
      <c r="O15" s="13"/>
      <c r="P15" s="13"/>
      <c r="Q15" s="13"/>
    </row>
    <row r="16" spans="1:17" ht="25" customHeight="1" x14ac:dyDescent="0.2">
      <c r="A16" s="7">
        <v>8</v>
      </c>
      <c r="B16" s="8" t="s">
        <v>14</v>
      </c>
      <c r="C16" s="8" t="s">
        <v>3</v>
      </c>
      <c r="D16" s="8"/>
      <c r="E16" s="8"/>
      <c r="F16" s="13"/>
      <c r="G16" s="13"/>
      <c r="H16" s="13"/>
      <c r="I16" s="13"/>
      <c r="J16" s="14"/>
      <c r="K16" s="14"/>
      <c r="L16" s="13"/>
      <c r="M16" s="13"/>
      <c r="N16" s="13"/>
      <c r="O16" s="13"/>
      <c r="P16" s="13"/>
      <c r="Q16" s="13"/>
    </row>
    <row r="17" spans="1:17" ht="25" customHeight="1" x14ac:dyDescent="0.2">
      <c r="A17" s="7">
        <v>9</v>
      </c>
      <c r="B17" s="8" t="s">
        <v>14</v>
      </c>
      <c r="C17" s="8" t="s">
        <v>3</v>
      </c>
      <c r="D17" s="8"/>
      <c r="E17" s="8"/>
      <c r="F17" s="13"/>
      <c r="G17" s="13"/>
      <c r="H17" s="13"/>
      <c r="I17" s="13"/>
      <c r="J17" s="14"/>
      <c r="K17" s="14"/>
      <c r="L17" s="13"/>
      <c r="M17" s="13"/>
      <c r="N17" s="13"/>
      <c r="O17" s="13"/>
      <c r="P17" s="13"/>
      <c r="Q17" s="13"/>
    </row>
    <row r="18" spans="1:17" ht="25" customHeight="1" x14ac:dyDescent="0.2">
      <c r="A18" s="7">
        <v>10</v>
      </c>
      <c r="B18" s="8" t="s">
        <v>14</v>
      </c>
      <c r="C18" s="8" t="s">
        <v>3</v>
      </c>
      <c r="D18" s="8"/>
      <c r="E18" s="8"/>
      <c r="F18" s="13"/>
      <c r="G18" s="13"/>
      <c r="H18" s="13"/>
      <c r="I18" s="13"/>
      <c r="J18" s="14"/>
      <c r="K18" s="14"/>
      <c r="L18" s="13"/>
      <c r="M18" s="13"/>
      <c r="N18" s="13"/>
      <c r="O18" s="13"/>
      <c r="P18" s="13"/>
      <c r="Q18" s="13"/>
    </row>
    <row r="19" spans="1:17" ht="25" customHeight="1" x14ac:dyDescent="0.2">
      <c r="A19" s="7">
        <v>11</v>
      </c>
      <c r="B19" s="8" t="s">
        <v>14</v>
      </c>
      <c r="C19" s="8" t="s">
        <v>3</v>
      </c>
      <c r="D19" s="8"/>
      <c r="E19" s="8"/>
      <c r="F19" s="13"/>
      <c r="G19" s="13"/>
      <c r="H19" s="13"/>
      <c r="I19" s="13"/>
      <c r="J19" s="14"/>
      <c r="K19" s="14"/>
      <c r="L19" s="13"/>
      <c r="M19" s="13"/>
      <c r="N19" s="13"/>
      <c r="O19" s="13"/>
      <c r="P19" s="13"/>
      <c r="Q19" s="13"/>
    </row>
    <row r="20" spans="1:17" ht="25" customHeight="1" x14ac:dyDescent="0.2">
      <c r="A20" s="7">
        <v>12</v>
      </c>
      <c r="B20" s="8" t="s">
        <v>14</v>
      </c>
      <c r="C20" s="8" t="s">
        <v>3</v>
      </c>
      <c r="D20" s="8"/>
      <c r="E20" s="8"/>
      <c r="F20" s="13"/>
      <c r="G20" s="13"/>
      <c r="H20" s="13"/>
      <c r="I20" s="13"/>
      <c r="J20" s="14"/>
      <c r="K20" s="14"/>
      <c r="L20" s="13"/>
      <c r="M20" s="13"/>
      <c r="N20" s="13"/>
      <c r="O20" s="13"/>
      <c r="P20" s="13"/>
      <c r="Q20" s="13"/>
    </row>
    <row r="21" spans="1:17" ht="25" customHeight="1" x14ac:dyDescent="0.2">
      <c r="A21" s="7">
        <v>13</v>
      </c>
      <c r="B21" s="8" t="s">
        <v>14</v>
      </c>
      <c r="C21" s="8" t="s">
        <v>3</v>
      </c>
      <c r="D21" s="8"/>
      <c r="E21" s="8"/>
      <c r="F21" s="13"/>
      <c r="G21" s="13"/>
      <c r="H21" s="13"/>
      <c r="I21" s="13"/>
      <c r="J21" s="14"/>
      <c r="K21" s="14"/>
      <c r="L21" s="13"/>
      <c r="M21" s="13"/>
      <c r="N21" s="13"/>
      <c r="O21" s="13"/>
      <c r="P21" s="13"/>
      <c r="Q21" s="13"/>
    </row>
    <row r="22" spans="1:17" ht="25" customHeight="1" x14ac:dyDescent="0.2">
      <c r="A22" s="7">
        <v>14</v>
      </c>
      <c r="B22" s="8" t="s">
        <v>14</v>
      </c>
      <c r="C22" s="8" t="s">
        <v>3</v>
      </c>
      <c r="D22" s="8"/>
      <c r="E22" s="8"/>
      <c r="F22" s="13"/>
      <c r="G22" s="13"/>
      <c r="H22" s="13"/>
      <c r="I22" s="13"/>
      <c r="J22" s="14"/>
      <c r="K22" s="14"/>
      <c r="L22" s="13"/>
      <c r="M22" s="13"/>
      <c r="N22" s="13"/>
      <c r="O22" s="13"/>
      <c r="P22" s="13"/>
      <c r="Q22" s="13"/>
    </row>
    <row r="23" spans="1:17" ht="25" customHeight="1" x14ac:dyDescent="0.2">
      <c r="A23" s="7">
        <v>15</v>
      </c>
      <c r="B23" s="8" t="s">
        <v>14</v>
      </c>
      <c r="C23" s="8" t="s">
        <v>3</v>
      </c>
      <c r="D23" s="8"/>
      <c r="E23" s="8"/>
      <c r="F23" s="13"/>
      <c r="G23" s="13"/>
      <c r="H23" s="13"/>
      <c r="I23" s="13"/>
      <c r="J23" s="14"/>
      <c r="K23" s="14"/>
      <c r="L23" s="13"/>
      <c r="M23" s="13"/>
      <c r="N23" s="13"/>
      <c r="O23" s="13"/>
      <c r="P23" s="13"/>
      <c r="Q23" s="13"/>
    </row>
    <row r="24" spans="1:17" ht="25" customHeight="1" x14ac:dyDescent="0.2">
      <c r="A24" s="7">
        <v>16</v>
      </c>
      <c r="B24" s="8" t="s">
        <v>14</v>
      </c>
      <c r="C24" s="8" t="s">
        <v>3</v>
      </c>
      <c r="D24" s="8"/>
      <c r="E24" s="8"/>
      <c r="F24" s="13"/>
      <c r="G24" s="13"/>
      <c r="H24" s="13"/>
      <c r="I24" s="13"/>
      <c r="J24" s="14"/>
      <c r="K24" s="14"/>
      <c r="L24" s="13"/>
      <c r="M24" s="13"/>
      <c r="N24" s="13"/>
      <c r="O24" s="13"/>
      <c r="P24" s="13"/>
      <c r="Q24" s="13"/>
    </row>
    <row r="25" spans="1:17" ht="25" customHeight="1" x14ac:dyDescent="0.2">
      <c r="A25" s="7">
        <v>17</v>
      </c>
      <c r="B25" s="8" t="s">
        <v>14</v>
      </c>
      <c r="C25" s="8" t="s">
        <v>3</v>
      </c>
      <c r="D25" s="8"/>
      <c r="E25" s="8"/>
      <c r="F25" s="13"/>
      <c r="G25" s="13"/>
      <c r="H25" s="13"/>
      <c r="I25" s="13"/>
      <c r="J25" s="14"/>
      <c r="K25" s="14"/>
      <c r="L25" s="13"/>
      <c r="M25" s="13"/>
      <c r="N25" s="13"/>
      <c r="O25" s="13"/>
      <c r="P25" s="13"/>
      <c r="Q25" s="13"/>
    </row>
    <row r="26" spans="1:17" ht="25" customHeight="1" x14ac:dyDescent="0.2">
      <c r="A26" s="7">
        <v>18</v>
      </c>
      <c r="B26" s="8" t="s">
        <v>14</v>
      </c>
      <c r="C26" s="8" t="s">
        <v>3</v>
      </c>
      <c r="D26" s="8"/>
      <c r="E26" s="8"/>
      <c r="F26" s="13"/>
      <c r="G26" s="13"/>
      <c r="H26" s="13"/>
      <c r="I26" s="13"/>
      <c r="J26" s="14"/>
      <c r="K26" s="14"/>
      <c r="L26" s="13"/>
      <c r="M26" s="13"/>
      <c r="N26" s="13"/>
      <c r="O26" s="13"/>
      <c r="P26" s="13"/>
      <c r="Q26" s="13"/>
    </row>
    <row r="27" spans="1:17" ht="25" customHeight="1" x14ac:dyDescent="0.2">
      <c r="A27" s="7">
        <v>19</v>
      </c>
      <c r="B27" s="8" t="s">
        <v>14</v>
      </c>
      <c r="C27" s="8" t="s">
        <v>3</v>
      </c>
      <c r="D27" s="8"/>
      <c r="E27" s="8"/>
      <c r="F27" s="13"/>
      <c r="G27" s="13"/>
      <c r="H27" s="13"/>
      <c r="I27" s="13"/>
      <c r="J27" s="14"/>
      <c r="K27" s="14"/>
      <c r="L27" s="13"/>
      <c r="M27" s="13"/>
      <c r="N27" s="13"/>
      <c r="O27" s="13"/>
      <c r="P27" s="13"/>
      <c r="Q27" s="13"/>
    </row>
    <row r="28" spans="1:17" ht="25" customHeight="1" x14ac:dyDescent="0.2">
      <c r="A28" s="7">
        <v>20</v>
      </c>
      <c r="B28" s="8" t="s">
        <v>14</v>
      </c>
      <c r="C28" s="8" t="s">
        <v>3</v>
      </c>
      <c r="D28" s="8"/>
      <c r="E28" s="8"/>
      <c r="F28" s="13"/>
      <c r="G28" s="13"/>
      <c r="H28" s="13"/>
      <c r="I28" s="13"/>
      <c r="J28" s="14"/>
      <c r="K28" s="14"/>
      <c r="L28" s="13"/>
      <c r="M28" s="13"/>
      <c r="N28" s="13"/>
      <c r="O28" s="13"/>
      <c r="P28" s="13"/>
      <c r="Q28" s="13"/>
    </row>
    <row r="29" spans="1:17" ht="25" customHeight="1" thickBot="1" x14ac:dyDescent="0.25"/>
    <row r="30" spans="1:17" ht="25" customHeight="1" thickTop="1" thickBot="1" x14ac:dyDescent="0.25">
      <c r="B30" s="77" t="s">
        <v>16</v>
      </c>
      <c r="C30" s="77"/>
      <c r="D30" s="77"/>
      <c r="E30" s="77"/>
      <c r="F30" s="77"/>
      <c r="G30" s="65"/>
      <c r="H30" s="77" t="s">
        <v>23</v>
      </c>
      <c r="I30" s="77"/>
      <c r="J30" s="77"/>
      <c r="K30" s="15"/>
      <c r="L30" s="88" t="s">
        <v>77</v>
      </c>
      <c r="M30" s="89"/>
      <c r="N30" s="90"/>
    </row>
    <row r="31" spans="1:17" ht="25" customHeight="1" thickTop="1" x14ac:dyDescent="0.2">
      <c r="B31" s="78" t="s">
        <v>67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7" ht="25" customHeight="1" x14ac:dyDescent="0.2">
      <c r="B32" s="77" t="s">
        <v>29</v>
      </c>
      <c r="C32" s="77"/>
      <c r="D32" s="77"/>
      <c r="E32" s="77"/>
      <c r="F32" s="77"/>
      <c r="G32" s="77"/>
      <c r="H32" s="77"/>
    </row>
  </sheetData>
  <mergeCells count="14">
    <mergeCell ref="B1:F1"/>
    <mergeCell ref="B30:F30"/>
    <mergeCell ref="H30:J30"/>
    <mergeCell ref="P5:Q5"/>
    <mergeCell ref="B3:C3"/>
    <mergeCell ref="B4:C4"/>
    <mergeCell ref="B5:C5"/>
    <mergeCell ref="J3:K3"/>
    <mergeCell ref="B32:H32"/>
    <mergeCell ref="B31:M31"/>
    <mergeCell ref="D3:F3"/>
    <mergeCell ref="D4:F4"/>
    <mergeCell ref="D5:F5"/>
    <mergeCell ref="L30:N30"/>
  </mergeCells>
  <phoneticPr fontId="1"/>
  <pageMargins left="0.51181102362204722" right="0.51181102362204722" top="0.55118110236220474" bottom="0.55118110236220474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7"/>
  <sheetViews>
    <sheetView tabSelected="1" view="pageBreakPreview" topLeftCell="B1" zoomScale="85" zoomScaleNormal="100" zoomScaleSheetLayoutView="85" workbookViewId="0">
      <selection activeCell="O31" sqref="O31"/>
    </sheetView>
  </sheetViews>
  <sheetFormatPr defaultColWidth="9" defaultRowHeight="25" customHeight="1" x14ac:dyDescent="0.2"/>
  <cols>
    <col min="1" max="1" width="4.6328125" style="1" customWidth="1"/>
    <col min="2" max="2" width="12" style="2" customWidth="1"/>
    <col min="3" max="3" width="13.453125" style="2" customWidth="1"/>
    <col min="4" max="4" width="12.08984375" style="2" customWidth="1"/>
    <col min="5" max="5" width="8.453125" style="2" customWidth="1"/>
    <col min="6" max="9" width="11.6328125" style="2" customWidth="1"/>
    <col min="10" max="10" width="13.08984375" style="2" customWidth="1"/>
    <col min="11" max="11" width="7.7265625" style="2" customWidth="1"/>
    <col min="12" max="12" width="14.7265625" style="2" customWidth="1"/>
    <col min="13" max="13" width="12.7265625" style="2" customWidth="1"/>
    <col min="14" max="14" width="24.36328125" style="2" customWidth="1"/>
    <col min="15" max="16" width="17.36328125" style="2" customWidth="1"/>
    <col min="17" max="17" width="11.90625" style="2" customWidth="1"/>
    <col min="18" max="16384" width="9" style="2"/>
  </cols>
  <sheetData>
    <row r="1" spans="1:18" ht="25" customHeight="1" x14ac:dyDescent="0.2">
      <c r="B1" s="82" t="s">
        <v>64</v>
      </c>
      <c r="C1" s="82"/>
      <c r="D1" s="82"/>
      <c r="E1" s="82"/>
      <c r="F1" s="82"/>
      <c r="G1" s="66"/>
      <c r="H1" s="66"/>
    </row>
    <row r="3" spans="1:18" s="4" customFormat="1" ht="25" customHeight="1" x14ac:dyDescent="0.2">
      <c r="A3" s="3"/>
      <c r="B3" s="86" t="s">
        <v>58</v>
      </c>
      <c r="C3" s="86"/>
      <c r="D3" s="87"/>
      <c r="E3" s="87"/>
      <c r="F3" s="87"/>
      <c r="G3" s="68"/>
      <c r="H3" s="68"/>
      <c r="J3" s="4" t="s">
        <v>61</v>
      </c>
      <c r="K3" s="79" t="s">
        <v>62</v>
      </c>
      <c r="L3" s="79"/>
      <c r="O3" s="3" t="s">
        <v>12</v>
      </c>
      <c r="P3" s="3"/>
    </row>
    <row r="4" spans="1:18" s="4" customFormat="1" ht="25" customHeight="1" x14ac:dyDescent="0.2">
      <c r="A4" s="3"/>
      <c r="B4" s="86" t="s">
        <v>59</v>
      </c>
      <c r="C4" s="86"/>
      <c r="D4" s="80"/>
      <c r="E4" s="80"/>
      <c r="F4" s="80"/>
      <c r="G4" s="69"/>
      <c r="H4" s="69"/>
    </row>
    <row r="5" spans="1:18" s="4" customFormat="1" ht="25" customHeight="1" x14ac:dyDescent="0.2">
      <c r="A5" s="3"/>
      <c r="B5" s="86" t="s">
        <v>60</v>
      </c>
      <c r="C5" s="86"/>
      <c r="D5" s="80"/>
      <c r="E5" s="80"/>
      <c r="F5" s="80"/>
      <c r="G5" s="69"/>
      <c r="H5" s="69"/>
      <c r="N5" s="3" t="s">
        <v>10</v>
      </c>
      <c r="O5" s="84" t="s">
        <v>27</v>
      </c>
      <c r="P5" s="84"/>
      <c r="Q5" s="84"/>
      <c r="R5" s="84"/>
    </row>
    <row r="6" spans="1:18" s="4" customFormat="1" ht="25" customHeight="1" x14ac:dyDescent="0.2">
      <c r="A6" s="3"/>
    </row>
    <row r="7" spans="1:18" s="4" customFormat="1" ht="25" customHeight="1" x14ac:dyDescent="0.2">
      <c r="A7" s="7" t="s">
        <v>13</v>
      </c>
      <c r="B7" s="7" t="s">
        <v>0</v>
      </c>
      <c r="C7" s="7" t="s">
        <v>1</v>
      </c>
      <c r="D7" s="7" t="s">
        <v>2</v>
      </c>
      <c r="E7" s="7" t="s">
        <v>4</v>
      </c>
      <c r="F7" s="7" t="s">
        <v>69</v>
      </c>
      <c r="G7" s="7" t="s">
        <v>68</v>
      </c>
      <c r="H7" s="7" t="s">
        <v>72</v>
      </c>
      <c r="I7" s="7" t="s">
        <v>73</v>
      </c>
      <c r="J7" s="7" t="s">
        <v>5</v>
      </c>
      <c r="K7" s="7" t="s">
        <v>24</v>
      </c>
      <c r="L7" s="7" t="s">
        <v>30</v>
      </c>
      <c r="M7" s="7" t="s">
        <v>25</v>
      </c>
      <c r="N7" s="7" t="s">
        <v>6</v>
      </c>
      <c r="O7" s="7" t="s">
        <v>7</v>
      </c>
      <c r="P7" s="7" t="s">
        <v>76</v>
      </c>
      <c r="Q7" s="7" t="s">
        <v>26</v>
      </c>
      <c r="R7" s="8" t="s">
        <v>15</v>
      </c>
    </row>
    <row r="8" spans="1:18" s="4" customFormat="1" ht="25" customHeight="1" x14ac:dyDescent="0.2">
      <c r="A8" s="9" t="s">
        <v>19</v>
      </c>
      <c r="B8" s="9">
        <v>2</v>
      </c>
      <c r="C8" s="9">
        <v>1234567</v>
      </c>
      <c r="D8" s="9" t="s">
        <v>3</v>
      </c>
      <c r="E8" s="9" t="s">
        <v>66</v>
      </c>
      <c r="F8" s="9" t="s">
        <v>70</v>
      </c>
      <c r="G8" s="9" t="s">
        <v>71</v>
      </c>
      <c r="H8" s="9" t="s">
        <v>74</v>
      </c>
      <c r="I8" s="9" t="s">
        <v>75</v>
      </c>
      <c r="J8" s="10">
        <v>38718</v>
      </c>
      <c r="K8" s="11">
        <v>16</v>
      </c>
      <c r="L8" s="11" t="s">
        <v>31</v>
      </c>
      <c r="M8" s="10" t="s">
        <v>28</v>
      </c>
      <c r="N8" s="9" t="s">
        <v>8</v>
      </c>
      <c r="O8" s="9" t="s">
        <v>9</v>
      </c>
      <c r="P8" s="9" t="s">
        <v>78</v>
      </c>
      <c r="Q8" s="10">
        <v>43466</v>
      </c>
      <c r="R8" s="12"/>
    </row>
    <row r="9" spans="1:18" s="4" customFormat="1" ht="25" customHeight="1" x14ac:dyDescent="0.2">
      <c r="A9" s="7">
        <v>1</v>
      </c>
      <c r="B9" s="13"/>
      <c r="C9" s="13"/>
      <c r="D9" s="8" t="s">
        <v>3</v>
      </c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4" customFormat="1" ht="25" customHeight="1" x14ac:dyDescent="0.2">
      <c r="A10" s="7">
        <v>2</v>
      </c>
      <c r="B10" s="13"/>
      <c r="C10" s="13"/>
      <c r="D10" s="8" t="s">
        <v>3</v>
      </c>
      <c r="E10" s="8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4" customFormat="1" ht="25" customHeight="1" x14ac:dyDescent="0.2">
      <c r="A11" s="7">
        <v>3</v>
      </c>
      <c r="B11" s="13"/>
      <c r="C11" s="13"/>
      <c r="D11" s="8" t="s">
        <v>3</v>
      </c>
      <c r="E11" s="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4" customFormat="1" ht="25" customHeight="1" x14ac:dyDescent="0.2">
      <c r="A12" s="7">
        <v>4</v>
      </c>
      <c r="B12" s="13"/>
      <c r="C12" s="13"/>
      <c r="D12" s="8" t="s">
        <v>3</v>
      </c>
      <c r="E12" s="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4" customFormat="1" ht="25" customHeight="1" x14ac:dyDescent="0.2">
      <c r="A13" s="7">
        <v>5</v>
      </c>
      <c r="B13" s="13"/>
      <c r="C13" s="13"/>
      <c r="D13" s="8" t="s">
        <v>3</v>
      </c>
      <c r="E13" s="8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4" customFormat="1" ht="25" customHeight="1" x14ac:dyDescent="0.2">
      <c r="A14" s="7">
        <v>6</v>
      </c>
      <c r="B14" s="13"/>
      <c r="C14" s="13"/>
      <c r="D14" s="8" t="s">
        <v>3</v>
      </c>
      <c r="E14" s="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4" customFormat="1" ht="25" customHeight="1" x14ac:dyDescent="0.2">
      <c r="A15" s="7">
        <v>7</v>
      </c>
      <c r="B15" s="13"/>
      <c r="C15" s="13"/>
      <c r="D15" s="8" t="s">
        <v>3</v>
      </c>
      <c r="E15" s="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4" customFormat="1" ht="25" customHeight="1" x14ac:dyDescent="0.2">
      <c r="A16" s="7">
        <v>8</v>
      </c>
      <c r="B16" s="13"/>
      <c r="C16" s="13"/>
      <c r="D16" s="8" t="s">
        <v>3</v>
      </c>
      <c r="E16" s="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4" customFormat="1" ht="25" customHeight="1" x14ac:dyDescent="0.2">
      <c r="A17" s="7">
        <v>9</v>
      </c>
      <c r="B17" s="13"/>
      <c r="C17" s="13"/>
      <c r="D17" s="8" t="s">
        <v>3</v>
      </c>
      <c r="E17" s="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4" customFormat="1" ht="25" customHeight="1" x14ac:dyDescent="0.2">
      <c r="A18" s="7">
        <v>10</v>
      </c>
      <c r="B18" s="13"/>
      <c r="C18" s="13"/>
      <c r="D18" s="8" t="s">
        <v>3</v>
      </c>
      <c r="E18" s="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4" customFormat="1" ht="25" customHeight="1" x14ac:dyDescent="0.2">
      <c r="A19" s="7">
        <v>11</v>
      </c>
      <c r="B19" s="13"/>
      <c r="C19" s="13"/>
      <c r="D19" s="8" t="s">
        <v>3</v>
      </c>
      <c r="E19" s="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4" customFormat="1" ht="25" customHeight="1" x14ac:dyDescent="0.2">
      <c r="A20" s="7">
        <v>12</v>
      </c>
      <c r="B20" s="13"/>
      <c r="C20" s="13"/>
      <c r="D20" s="8" t="s">
        <v>3</v>
      </c>
      <c r="E20" s="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4" customFormat="1" ht="25" customHeight="1" x14ac:dyDescent="0.2">
      <c r="A21" s="7">
        <v>13</v>
      </c>
      <c r="B21" s="13"/>
      <c r="C21" s="13"/>
      <c r="D21" s="8" t="s">
        <v>3</v>
      </c>
      <c r="E21" s="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s="4" customFormat="1" ht="25" customHeight="1" x14ac:dyDescent="0.2">
      <c r="A22" s="7">
        <v>14</v>
      </c>
      <c r="B22" s="13"/>
      <c r="C22" s="13"/>
      <c r="D22" s="8" t="s">
        <v>3</v>
      </c>
      <c r="E22" s="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4" customFormat="1" ht="25" customHeight="1" x14ac:dyDescent="0.2">
      <c r="A23" s="7">
        <v>15</v>
      </c>
      <c r="B23" s="13"/>
      <c r="C23" s="13"/>
      <c r="D23" s="8" t="s">
        <v>3</v>
      </c>
      <c r="E23" s="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4" customFormat="1" ht="25" customHeight="1" x14ac:dyDescent="0.2">
      <c r="A24" s="7">
        <v>16</v>
      </c>
      <c r="B24" s="13"/>
      <c r="C24" s="13"/>
      <c r="D24" s="8" t="s">
        <v>3</v>
      </c>
      <c r="E24" s="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4" customFormat="1" ht="25" customHeight="1" x14ac:dyDescent="0.2">
      <c r="A25" s="7">
        <v>17</v>
      </c>
      <c r="B25" s="13"/>
      <c r="C25" s="13"/>
      <c r="D25" s="8" t="s">
        <v>3</v>
      </c>
      <c r="E25" s="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s="4" customFormat="1" ht="25" customHeight="1" x14ac:dyDescent="0.2">
      <c r="A26" s="7">
        <v>18</v>
      </c>
      <c r="B26" s="13"/>
      <c r="C26" s="13"/>
      <c r="D26" s="8" t="s">
        <v>3</v>
      </c>
      <c r="E26" s="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4" customFormat="1" ht="25" customHeight="1" x14ac:dyDescent="0.2">
      <c r="A27" s="7">
        <v>19</v>
      </c>
      <c r="B27" s="13"/>
      <c r="C27" s="13"/>
      <c r="D27" s="8" t="s">
        <v>3</v>
      </c>
      <c r="E27" s="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4" customFormat="1" ht="25" customHeight="1" x14ac:dyDescent="0.2">
      <c r="A28" s="7">
        <v>20</v>
      </c>
      <c r="B28" s="13"/>
      <c r="C28" s="13"/>
      <c r="D28" s="8" t="s">
        <v>3</v>
      </c>
      <c r="E28" s="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4" customFormat="1" ht="25" customHeight="1" x14ac:dyDescent="0.2">
      <c r="A29" s="3"/>
    </row>
    <row r="30" spans="1:18" s="4" customFormat="1" ht="25" customHeight="1" thickBot="1" x14ac:dyDescent="0.25">
      <c r="A30" s="3"/>
      <c r="B30" s="77" t="s">
        <v>63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5"/>
      <c r="N30" s="15"/>
      <c r="O30" s="6"/>
      <c r="P30" s="67"/>
    </row>
    <row r="31" spans="1:18" s="4" customFormat="1" ht="25" customHeight="1" thickTop="1" thickBot="1" x14ac:dyDescent="0.25">
      <c r="A31" s="3"/>
      <c r="B31" s="77" t="s">
        <v>16</v>
      </c>
      <c r="C31" s="77"/>
      <c r="D31" s="77"/>
      <c r="E31" s="77"/>
      <c r="F31" s="77" t="s">
        <v>23</v>
      </c>
      <c r="G31" s="77"/>
      <c r="H31" s="77"/>
      <c r="I31" s="77"/>
      <c r="J31" s="77"/>
      <c r="K31" s="77"/>
      <c r="L31" s="88" t="s">
        <v>77</v>
      </c>
      <c r="M31" s="89"/>
      <c r="N31" s="90"/>
    </row>
    <row r="32" spans="1:18" s="4" customFormat="1" ht="25" customHeight="1" thickTop="1" x14ac:dyDescent="0.2">
      <c r="A32" s="3"/>
      <c r="B32" s="78" t="s">
        <v>67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15"/>
      <c r="N32" s="15"/>
      <c r="O32" s="6"/>
      <c r="P32" s="67"/>
    </row>
    <row r="33" spans="1:16" s="4" customFormat="1" ht="25" customHeight="1" x14ac:dyDescent="0.2">
      <c r="A33" s="3"/>
      <c r="B33" s="77"/>
      <c r="C33" s="77"/>
      <c r="D33" s="77"/>
      <c r="E33" s="77"/>
      <c r="F33" s="77"/>
      <c r="G33" s="65"/>
      <c r="H33" s="65"/>
      <c r="I33" s="6"/>
      <c r="J33" s="6"/>
      <c r="K33" s="6"/>
      <c r="L33" s="6"/>
      <c r="M33" s="6"/>
      <c r="N33" s="6"/>
      <c r="O33" s="6"/>
      <c r="P33" s="67"/>
    </row>
    <row r="34" spans="1:16" s="4" customFormat="1" ht="25" customHeight="1" x14ac:dyDescent="0.2">
      <c r="A34" s="3"/>
    </row>
    <row r="35" spans="1:16" s="4" customFormat="1" ht="25" customHeight="1" x14ac:dyDescent="0.2">
      <c r="A35" s="3"/>
    </row>
    <row r="36" spans="1:16" s="4" customFormat="1" ht="25" customHeight="1" x14ac:dyDescent="0.2">
      <c r="A36" s="3"/>
    </row>
    <row r="37" spans="1:16" s="4" customFormat="1" ht="25" customHeight="1" x14ac:dyDescent="0.2">
      <c r="A37" s="3"/>
    </row>
  </sheetData>
  <mergeCells count="15">
    <mergeCell ref="B33:F33"/>
    <mergeCell ref="O5:R5"/>
    <mergeCell ref="B1:F1"/>
    <mergeCell ref="B31:E31"/>
    <mergeCell ref="B3:C3"/>
    <mergeCell ref="D3:F3"/>
    <mergeCell ref="B4:C4"/>
    <mergeCell ref="D4:F4"/>
    <mergeCell ref="B5:C5"/>
    <mergeCell ref="D5:F5"/>
    <mergeCell ref="K3:L3"/>
    <mergeCell ref="B30:L30"/>
    <mergeCell ref="F31:K31"/>
    <mergeCell ref="B32:L32"/>
    <mergeCell ref="L31:N31"/>
  </mergeCells>
  <phoneticPr fontId="1"/>
  <pageMargins left="0.51181102362204722" right="0.51181102362204722" top="0.55118110236220474" bottom="0.55118110236220474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審査料納入集計表</vt:lpstr>
      <vt:lpstr>初段</vt:lpstr>
      <vt:lpstr>二、三段</vt:lpstr>
      <vt:lpstr>初段!Print_Area</vt:lpstr>
      <vt:lpstr>'二、三段'!Print_Area</vt:lpstr>
    </vt:vector>
  </TitlesOfParts>
  <Company>坂戸市役所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北原　晃</dc:creator>
  <cp:lastModifiedBy>北原　晃</cp:lastModifiedBy>
  <cp:lastPrinted>2022-12-05T09:42:14Z</cp:lastPrinted>
  <dcterms:created xsi:type="dcterms:W3CDTF">2018-12-01T05:21:53Z</dcterms:created>
  <dcterms:modified xsi:type="dcterms:W3CDTF">2024-04-08T03:58:10Z</dcterms:modified>
</cp:coreProperties>
</file>